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0\Směrnice Veřejné zakázky\1-2020\1. Položkový rozpočet\"/>
    </mc:Choice>
  </mc:AlternateContent>
  <bookViews>
    <workbookView xWindow="0" yWindow="0" windowWidth="20490" windowHeight="76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2" i="1"/>
  <c r="E33" i="1" s="1"/>
</calcChain>
</file>

<file path=xl/sharedStrings.xml><?xml version="1.0" encoding="utf-8"?>
<sst xmlns="http://schemas.openxmlformats.org/spreadsheetml/2006/main" count="59" uniqueCount="57">
  <si>
    <t>Gymnázium a Střední odborná škola Přelouč</t>
  </si>
  <si>
    <t>Zakázka:</t>
  </si>
  <si>
    <t>Místo:</t>
  </si>
  <si>
    <t>Gymnázium a Střední odborná škola Přelouč, Obránců míru 1025, 535 01 Přelouč</t>
  </si>
  <si>
    <t>Objednatel:</t>
  </si>
  <si>
    <t>Rozpis ceny:</t>
  </si>
  <si>
    <t>Název zboží</t>
  </si>
  <si>
    <t>Zhotovitel:</t>
  </si>
  <si>
    <t>ks/m</t>
  </si>
  <si>
    <t>Cena za ks bez DPH</t>
  </si>
  <si>
    <t>Cena celkem bez DPH</t>
  </si>
  <si>
    <t>Obránců míru 1025</t>
  </si>
  <si>
    <t>535 01 Přelouč</t>
  </si>
  <si>
    <t>IČ: 72543159</t>
  </si>
  <si>
    <t>DIČ: CZ72543159</t>
  </si>
  <si>
    <t>IČ:</t>
  </si>
  <si>
    <t>DIČ:</t>
  </si>
  <si>
    <t>Minimální parametry</t>
  </si>
  <si>
    <t>hlavní hodiny</t>
  </si>
  <si>
    <t>hodiny pro řízení systémů jednotného času, provedení na DIN lištu nebo pro zabudování do racku, řízení radiosignálem DCF77, řízení jednotného času do 100 ks podružných hodin, týdenní program, LCD display 2×16 znaků, 4 univerzální spínací výstupy.</t>
  </si>
  <si>
    <t xml:space="preserve">podružné hodiny analogové </t>
  </si>
  <si>
    <t>průměr číselníku 28 cm</t>
  </si>
  <si>
    <t xml:space="preserve">podružné hodiny digitální oboustranné </t>
  </si>
  <si>
    <t>výška číslic 57, barva číslic červená, rám z hliníkových eloxovaných profilů, možnost střídavého zobrazení času, datumu a teploty, závěsná montáž na strop</t>
  </si>
  <si>
    <t>záznam a reprodukce zvuku, připojení nahrávání jack konektorem pro záznam z PC nebo mobilního telefonu, celková kapacita záznamu max 60 sekund. Programování 100 míst, programy: auto / manuál / náhodně / prázdninový program, řízení DCF 77 Propojení s rozhlasovou ústřednou, využití místo zvonění ve škole.</t>
  </si>
  <si>
    <t xml:space="preserve">spínání hudby </t>
  </si>
  <si>
    <t>CYKY 2 x 1,5</t>
  </si>
  <si>
    <t xml:space="preserve">rozhlasová ústředna </t>
  </si>
  <si>
    <t>ozvučení zabudovaným tunerem AM/FM s MP3 přehrávačem, dálkový ovládač. 6 regulovatelných zónových výstupů. Vstupy: 3 x MIC, 3 x AUX, vestavěný MP3 přehrávač z USB disku, výkon 250 wattů</t>
  </si>
  <si>
    <t>reproduktor</t>
  </si>
  <si>
    <t>reproskříňka na zeď, příkon: 1,5 – 3 – 6 VA, napětí: 100 V, citlivost: 90 dB</t>
  </si>
  <si>
    <t>CYKY 2 x1,5</t>
  </si>
  <si>
    <t xml:space="preserve">zesilovač </t>
  </si>
  <si>
    <t>Montáž do racku, zesilovač třídy D,  provozní režimy stereo, paralelní nebo bridge s LED indikací, kompletní ochrana proti zkratu, přehřátí, konektory symetrické XLR a Jack 6,3 mm, Výkon: 2 x 450 W, Frekvenční rozsah: 20Hz-20KHz.</t>
  </si>
  <si>
    <t>Dvoupásmová reprosoustava osazena 12" basovým a titanovým výškovým reproduktorem, připojení pomocí Speakon konektorů, výkon 250 W. Instalace bude na stěnu.</t>
  </si>
  <si>
    <t xml:space="preserve">mixážní pult </t>
  </si>
  <si>
    <t>2x univ. mono vstupy XLR/Jack 6,3, 2x stereo vstupy Jack, vstupy: balance, 3-pásmové korekce, výstupy: main, phones, phantom.</t>
  </si>
  <si>
    <t>Dvoukanálová sada, bezdrátové UHF mikrofony frekvence 600 – 900 MHz, sada 2 ks mikrofonů, připojení XLR nebo Jack 6,3 mm, napájení mikrofonů AA -1,5V x 2 ks</t>
  </si>
  <si>
    <t xml:space="preserve">mikrofon </t>
  </si>
  <si>
    <t xml:space="preserve">reproduktor </t>
  </si>
  <si>
    <t>reproduktorový kabel 2x1,5</t>
  </si>
  <si>
    <t>rack</t>
  </si>
  <si>
    <t>pro instalaci zesilovače a mixpultu</t>
  </si>
  <si>
    <t>dodávka, montáž, naprogramování zaškolení obsluhy</t>
  </si>
  <si>
    <t>ostatní náklady</t>
  </si>
  <si>
    <t>Celkem bez DPH:</t>
  </si>
  <si>
    <t>Celkem s DPH:</t>
  </si>
  <si>
    <t>DPH:</t>
  </si>
  <si>
    <t>V                                        ____________________________________</t>
  </si>
  <si>
    <t>Dne:                                 ____________________________________</t>
  </si>
  <si>
    <t>__________________________________</t>
  </si>
  <si>
    <t>razítko a podpis</t>
  </si>
  <si>
    <t>Oprava školního zvonění, ozvučení tělocvičen a jednotný čas</t>
  </si>
  <si>
    <r>
      <t xml:space="preserve"> kabeláž </t>
    </r>
    <r>
      <rPr>
        <sz val="8"/>
        <rFont val="Arial CE"/>
        <charset val="238"/>
      </rPr>
      <t>odhad</t>
    </r>
  </si>
  <si>
    <r>
      <t xml:space="preserve">kabeláž </t>
    </r>
    <r>
      <rPr>
        <sz val="8"/>
        <rFont val="Arial CE"/>
        <charset val="238"/>
      </rPr>
      <t>odhad</t>
    </r>
  </si>
  <si>
    <r>
      <rPr>
        <b/>
        <sz val="8"/>
        <rFont val="Arial CE"/>
        <charset val="238"/>
      </rPr>
      <t>KO lišta plast</t>
    </r>
    <r>
      <rPr>
        <sz val="8"/>
        <rFont val="Arial CE"/>
        <charset val="238"/>
      </rPr>
      <t xml:space="preserve"> odhad</t>
    </r>
  </si>
  <si>
    <r>
      <t xml:space="preserve">Příloha č.: 1                                                                           </t>
    </r>
    <r>
      <rPr>
        <b/>
        <sz val="12"/>
        <rFont val="Arial CE"/>
        <charset val="238"/>
      </rPr>
      <t xml:space="preserve">Položkový rozpočet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</si>
</sst>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sz val="11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Font="1" applyBorder="1" applyAlignment="1">
      <alignment vertical="center"/>
    </xf>
    <xf numFmtId="0" fontId="0" fillId="2" borderId="1" xfId="0" applyFill="1" applyBorder="1"/>
    <xf numFmtId="49" fontId="0" fillId="2" borderId="2" xfId="0" applyNumberFormat="1" applyFill="1" applyBorder="1" applyAlignment="1"/>
    <xf numFmtId="0" fontId="0" fillId="2" borderId="2" xfId="0" applyFill="1" applyBorder="1"/>
    <xf numFmtId="0" fontId="0" fillId="2" borderId="3" xfId="0" applyFill="1" applyBorder="1"/>
    <xf numFmtId="49" fontId="0" fillId="0" borderId="0" xfId="0" applyNumberFormat="1"/>
    <xf numFmtId="0" fontId="0" fillId="2" borderId="4" xfId="0" applyFill="1" applyBorder="1"/>
    <xf numFmtId="49" fontId="0" fillId="2" borderId="4" xfId="0" applyNumberFormat="1" applyFill="1" applyBorder="1"/>
    <xf numFmtId="0" fontId="0" fillId="2" borderId="5" xfId="0" applyFill="1" applyBorder="1"/>
    <xf numFmtId="0" fontId="0" fillId="0" borderId="7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top" wrapText="1" shrinkToFi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4" xfId="0" applyFill="1" applyBorder="1" applyAlignme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Alignment="1"/>
    <xf numFmtId="49" fontId="0" fillId="0" borderId="6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right" vertical="top" wrapText="1" shrinkToFit="1"/>
    </xf>
    <xf numFmtId="4" fontId="2" fillId="0" borderId="3" xfId="0" applyNumberFormat="1" applyFont="1" applyBorder="1" applyAlignment="1">
      <alignment horizontal="right" vertical="top" wrapText="1" shrinkToFit="1"/>
    </xf>
    <xf numFmtId="0" fontId="6" fillId="0" borderId="0" xfId="0" applyFont="1" applyAlignment="1">
      <alignment horizontal="left"/>
    </xf>
    <xf numFmtId="0" fontId="7" fillId="0" borderId="1" xfId="0" applyNumberFormat="1" applyFont="1" applyBorder="1" applyAlignment="1">
      <alignment vertical="top" wrapText="1" shrinkToFit="1"/>
    </xf>
    <xf numFmtId="0" fontId="8" fillId="0" borderId="1" xfId="0" applyNumberFormat="1" applyFont="1" applyBorder="1" applyAlignment="1">
      <alignment vertical="top" wrapText="1" shrinkToFit="1"/>
    </xf>
    <xf numFmtId="4" fontId="7" fillId="0" borderId="1" xfId="0" applyNumberFormat="1" applyFont="1" applyBorder="1" applyAlignment="1">
      <alignment vertical="top" wrapText="1" shrinkToFit="1"/>
    </xf>
    <xf numFmtId="4" fontId="7" fillId="4" borderId="1" xfId="0" applyNumberFormat="1" applyFont="1" applyFill="1" applyBorder="1" applyAlignment="1" applyProtection="1">
      <alignment vertical="top" wrapText="1" shrinkToFit="1"/>
      <protection locked="0"/>
    </xf>
    <xf numFmtId="4" fontId="7" fillId="3" borderId="1" xfId="0" applyNumberFormat="1" applyFont="1" applyFill="1" applyBorder="1" applyAlignment="1" applyProtection="1">
      <alignment vertical="top" wrapText="1" shrinkToFit="1"/>
      <protection locked="0"/>
    </xf>
    <xf numFmtId="4" fontId="7" fillId="0" borderId="6" xfId="0" applyNumberFormat="1" applyFont="1" applyBorder="1" applyAlignment="1">
      <alignment vertical="top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13" sqref="H13"/>
    </sheetView>
  </sheetViews>
  <sheetFormatPr defaultRowHeight="15" x14ac:dyDescent="0.25"/>
  <cols>
    <col min="1" max="1" width="18.7109375" customWidth="1"/>
    <col min="2" max="2" width="43.140625" customWidth="1"/>
    <col min="3" max="3" width="13.85546875" customWidth="1"/>
    <col min="4" max="4" width="28.85546875" customWidth="1"/>
    <col min="5" max="5" width="25.85546875" customWidth="1"/>
  </cols>
  <sheetData>
    <row r="1" spans="1:5" ht="15.75" x14ac:dyDescent="0.25">
      <c r="A1" s="44" t="s">
        <v>56</v>
      </c>
      <c r="B1" s="44"/>
      <c r="C1" s="44"/>
      <c r="D1" s="44"/>
      <c r="E1" s="44"/>
    </row>
    <row r="2" spans="1:5" x14ac:dyDescent="0.25">
      <c r="A2" s="19" t="s">
        <v>1</v>
      </c>
      <c r="B2" s="29" t="s">
        <v>52</v>
      </c>
      <c r="C2" s="30"/>
      <c r="D2" s="30"/>
      <c r="E2" s="31"/>
    </row>
    <row r="3" spans="1:5" x14ac:dyDescent="0.25">
      <c r="A3" s="1" t="s">
        <v>2</v>
      </c>
      <c r="B3" s="29" t="s">
        <v>3</v>
      </c>
      <c r="C3" s="30"/>
      <c r="D3" s="30"/>
      <c r="E3" s="31"/>
    </row>
    <row r="4" spans="1:5" x14ac:dyDescent="0.25">
      <c r="A4" s="1" t="s">
        <v>4</v>
      </c>
      <c r="B4" s="34" t="s">
        <v>0</v>
      </c>
      <c r="C4" s="32"/>
      <c r="D4" s="32" t="s">
        <v>13</v>
      </c>
      <c r="E4" s="33"/>
    </row>
    <row r="5" spans="1:5" x14ac:dyDescent="0.25">
      <c r="A5" s="1"/>
      <c r="B5" s="16" t="s">
        <v>11</v>
      </c>
      <c r="C5" s="14"/>
      <c r="D5" s="32" t="s">
        <v>14</v>
      </c>
      <c r="E5" s="33"/>
    </row>
    <row r="6" spans="1:5" x14ac:dyDescent="0.25">
      <c r="A6" s="1"/>
      <c r="B6" s="16" t="s">
        <v>12</v>
      </c>
      <c r="C6" s="14"/>
      <c r="D6" s="14"/>
      <c r="E6" s="15"/>
    </row>
    <row r="7" spans="1:5" x14ac:dyDescent="0.25">
      <c r="A7" s="1" t="s">
        <v>7</v>
      </c>
      <c r="B7" s="37"/>
      <c r="C7" s="38"/>
      <c r="D7" s="30" t="s">
        <v>15</v>
      </c>
      <c r="E7" s="31"/>
    </row>
    <row r="8" spans="1:5" x14ac:dyDescent="0.25">
      <c r="A8" s="1"/>
      <c r="B8" s="37"/>
      <c r="C8" s="38"/>
      <c r="D8" s="30" t="s">
        <v>16</v>
      </c>
      <c r="E8" s="31"/>
    </row>
    <row r="9" spans="1:5" x14ac:dyDescent="0.25">
      <c r="A9" s="2"/>
      <c r="B9" s="3"/>
      <c r="C9" s="4"/>
      <c r="D9" s="4"/>
      <c r="E9" s="5"/>
    </row>
    <row r="10" spans="1:5" x14ac:dyDescent="0.25">
      <c r="A10" s="10" t="s">
        <v>5</v>
      </c>
      <c r="B10" s="6"/>
    </row>
    <row r="11" spans="1:5" x14ac:dyDescent="0.25">
      <c r="A11" s="21" t="s">
        <v>6</v>
      </c>
      <c r="B11" s="8" t="s">
        <v>17</v>
      </c>
      <c r="C11" s="7" t="s">
        <v>8</v>
      </c>
      <c r="D11" s="9" t="s">
        <v>9</v>
      </c>
      <c r="E11" s="7" t="s">
        <v>10</v>
      </c>
    </row>
    <row r="12" spans="1:5" ht="56.25" x14ac:dyDescent="0.25">
      <c r="A12" s="23" t="s">
        <v>18</v>
      </c>
      <c r="B12" s="13" t="s">
        <v>19</v>
      </c>
      <c r="C12" s="45">
        <v>1</v>
      </c>
      <c r="D12" s="48"/>
      <c r="E12" s="47">
        <f>C12*D12</f>
        <v>0</v>
      </c>
    </row>
    <row r="13" spans="1:5" ht="25.5" customHeight="1" x14ac:dyDescent="0.25">
      <c r="A13" s="24" t="s">
        <v>20</v>
      </c>
      <c r="B13" s="13" t="s">
        <v>21</v>
      </c>
      <c r="C13" s="45">
        <v>31</v>
      </c>
      <c r="D13" s="47"/>
      <c r="E13" s="47">
        <f t="shared" ref="E13:E32" si="0">C13*D13</f>
        <v>0</v>
      </c>
    </row>
    <row r="14" spans="1:5" s="18" customFormat="1" ht="38.25" customHeight="1" x14ac:dyDescent="0.25">
      <c r="A14" s="25" t="s">
        <v>22</v>
      </c>
      <c r="B14" s="13" t="s">
        <v>23</v>
      </c>
      <c r="C14" s="45">
        <v>3</v>
      </c>
      <c r="D14" s="47"/>
      <c r="E14" s="47">
        <f t="shared" si="0"/>
        <v>0</v>
      </c>
    </row>
    <row r="15" spans="1:5" s="18" customFormat="1" ht="69" customHeight="1" x14ac:dyDescent="0.25">
      <c r="A15" s="23" t="s">
        <v>25</v>
      </c>
      <c r="B15" s="20" t="s">
        <v>24</v>
      </c>
      <c r="C15" s="45">
        <v>1</v>
      </c>
      <c r="D15" s="47"/>
      <c r="E15" s="47">
        <f t="shared" si="0"/>
        <v>0</v>
      </c>
    </row>
    <row r="16" spans="1:5" x14ac:dyDescent="0.25">
      <c r="A16" s="23" t="s">
        <v>53</v>
      </c>
      <c r="B16" s="13" t="s">
        <v>26</v>
      </c>
      <c r="C16" s="45">
        <v>1000</v>
      </c>
      <c r="D16" s="47"/>
      <c r="E16" s="47">
        <f t="shared" si="0"/>
        <v>0</v>
      </c>
    </row>
    <row r="17" spans="1:5" ht="50.25" customHeight="1" x14ac:dyDescent="0.25">
      <c r="A17" s="23" t="s">
        <v>27</v>
      </c>
      <c r="B17" s="20" t="s">
        <v>28</v>
      </c>
      <c r="C17" s="45">
        <v>1</v>
      </c>
      <c r="D17" s="47"/>
      <c r="E17" s="47">
        <f t="shared" si="0"/>
        <v>0</v>
      </c>
    </row>
    <row r="18" spans="1:5" ht="26.25" customHeight="1" x14ac:dyDescent="0.25">
      <c r="A18" s="23" t="s">
        <v>29</v>
      </c>
      <c r="B18" s="22" t="s">
        <v>30</v>
      </c>
      <c r="C18" s="45">
        <v>51</v>
      </c>
      <c r="D18" s="47"/>
      <c r="E18" s="47">
        <f t="shared" si="0"/>
        <v>0</v>
      </c>
    </row>
    <row r="19" spans="1:5" x14ac:dyDescent="0.25">
      <c r="A19" s="23" t="s">
        <v>54</v>
      </c>
      <c r="B19" s="13" t="s">
        <v>31</v>
      </c>
      <c r="C19" s="45">
        <v>1000</v>
      </c>
      <c r="D19" s="47"/>
      <c r="E19" s="47">
        <f t="shared" si="0"/>
        <v>0</v>
      </c>
    </row>
    <row r="20" spans="1:5" x14ac:dyDescent="0.25">
      <c r="A20" s="12"/>
      <c r="B20" s="13"/>
      <c r="C20" s="46"/>
      <c r="D20" s="47"/>
      <c r="E20" s="47">
        <f t="shared" si="0"/>
        <v>0</v>
      </c>
    </row>
    <row r="21" spans="1:5" x14ac:dyDescent="0.25">
      <c r="A21" s="12"/>
      <c r="B21" s="13"/>
      <c r="C21" s="45"/>
      <c r="D21" s="49"/>
      <c r="E21" s="47">
        <f t="shared" si="0"/>
        <v>0</v>
      </c>
    </row>
    <row r="22" spans="1:5" x14ac:dyDescent="0.25">
      <c r="A22" s="12"/>
      <c r="B22" s="13"/>
      <c r="C22" s="46"/>
      <c r="D22" s="47"/>
      <c r="E22" s="47">
        <f t="shared" si="0"/>
        <v>0</v>
      </c>
    </row>
    <row r="23" spans="1:5" ht="56.25" x14ac:dyDescent="0.25">
      <c r="A23" s="26" t="s">
        <v>32</v>
      </c>
      <c r="B23" s="20" t="s">
        <v>33</v>
      </c>
      <c r="C23" s="45">
        <v>2</v>
      </c>
      <c r="D23" s="47"/>
      <c r="E23" s="47">
        <f t="shared" si="0"/>
        <v>0</v>
      </c>
    </row>
    <row r="24" spans="1:5" ht="39.75" customHeight="1" x14ac:dyDescent="0.25">
      <c r="A24" s="27" t="s">
        <v>39</v>
      </c>
      <c r="B24" s="22" t="s">
        <v>34</v>
      </c>
      <c r="C24" s="45">
        <v>4</v>
      </c>
      <c r="D24" s="47"/>
      <c r="E24" s="47">
        <f t="shared" si="0"/>
        <v>0</v>
      </c>
    </row>
    <row r="25" spans="1:5" ht="36.75" customHeight="1" x14ac:dyDescent="0.25">
      <c r="A25" s="23" t="s">
        <v>35</v>
      </c>
      <c r="B25" s="20" t="s">
        <v>36</v>
      </c>
      <c r="C25" s="45">
        <v>2</v>
      </c>
      <c r="D25" s="47"/>
      <c r="E25" s="47">
        <f t="shared" si="0"/>
        <v>0</v>
      </c>
    </row>
    <row r="26" spans="1:5" ht="36.75" customHeight="1" x14ac:dyDescent="0.25">
      <c r="A26" s="27" t="s">
        <v>38</v>
      </c>
      <c r="B26" s="22" t="s">
        <v>37</v>
      </c>
      <c r="C26" s="45">
        <v>2</v>
      </c>
      <c r="D26" s="47"/>
      <c r="E26" s="47">
        <f t="shared" si="0"/>
        <v>0</v>
      </c>
    </row>
    <row r="27" spans="1:5" x14ac:dyDescent="0.25">
      <c r="A27" s="23" t="s">
        <v>54</v>
      </c>
      <c r="B27" s="17" t="s">
        <v>40</v>
      </c>
      <c r="C27" s="45">
        <v>80</v>
      </c>
      <c r="D27" s="47"/>
      <c r="E27" s="47">
        <f t="shared" si="0"/>
        <v>0</v>
      </c>
    </row>
    <row r="28" spans="1:5" x14ac:dyDescent="0.25">
      <c r="A28" s="23" t="s">
        <v>41</v>
      </c>
      <c r="B28" s="13" t="s">
        <v>42</v>
      </c>
      <c r="C28" s="45">
        <v>2</v>
      </c>
      <c r="D28" s="49"/>
      <c r="E28" s="47">
        <f t="shared" si="0"/>
        <v>0</v>
      </c>
    </row>
    <row r="29" spans="1:5" x14ac:dyDescent="0.25">
      <c r="A29" s="12" t="s">
        <v>55</v>
      </c>
      <c r="B29" s="13"/>
      <c r="C29" s="45">
        <v>500</v>
      </c>
      <c r="D29" s="47"/>
      <c r="E29" s="47">
        <f t="shared" si="0"/>
        <v>0</v>
      </c>
    </row>
    <row r="30" spans="1:5" x14ac:dyDescent="0.25">
      <c r="A30" s="23" t="s">
        <v>44</v>
      </c>
      <c r="B30" s="13"/>
      <c r="C30" s="45">
        <v>1</v>
      </c>
      <c r="D30" s="47"/>
      <c r="E30" s="47">
        <f t="shared" si="0"/>
        <v>0</v>
      </c>
    </row>
    <row r="31" spans="1:5" ht="33.75" x14ac:dyDescent="0.25">
      <c r="A31" s="23" t="s">
        <v>43</v>
      </c>
      <c r="B31" s="13"/>
      <c r="C31" s="45">
        <v>1</v>
      </c>
      <c r="D31" s="47"/>
      <c r="E31" s="47">
        <f t="shared" si="0"/>
        <v>0</v>
      </c>
    </row>
    <row r="32" spans="1:5" x14ac:dyDescent="0.25">
      <c r="A32" s="23"/>
      <c r="B32" s="13"/>
      <c r="C32" s="11"/>
      <c r="D32" s="49"/>
      <c r="E32" s="47"/>
    </row>
    <row r="33" spans="1:5" x14ac:dyDescent="0.25">
      <c r="A33" s="39" t="s">
        <v>45</v>
      </c>
      <c r="B33" s="40"/>
      <c r="C33" s="41"/>
      <c r="D33" s="50"/>
      <c r="E33" s="47">
        <f>SUM(E12:E32)</f>
        <v>0</v>
      </c>
    </row>
    <row r="34" spans="1:5" x14ac:dyDescent="0.25">
      <c r="A34" s="39" t="s">
        <v>47</v>
      </c>
      <c r="B34" s="40"/>
      <c r="C34" s="41"/>
      <c r="D34" s="42"/>
      <c r="E34" s="43"/>
    </row>
    <row r="35" spans="1:5" x14ac:dyDescent="0.25">
      <c r="A35" s="39" t="s">
        <v>46</v>
      </c>
      <c r="B35" s="40"/>
      <c r="C35" s="41"/>
      <c r="D35" s="42"/>
      <c r="E35" s="43"/>
    </row>
    <row r="38" spans="1:5" x14ac:dyDescent="0.25">
      <c r="A38" s="28" t="s">
        <v>48</v>
      </c>
      <c r="B38" s="28"/>
      <c r="D38" t="s">
        <v>7</v>
      </c>
    </row>
    <row r="39" spans="1:5" x14ac:dyDescent="0.25">
      <c r="A39" s="35" t="s">
        <v>49</v>
      </c>
      <c r="B39" s="35"/>
    </row>
    <row r="42" spans="1:5" x14ac:dyDescent="0.25">
      <c r="D42" s="36" t="s">
        <v>50</v>
      </c>
      <c r="E42" s="36"/>
    </row>
    <row r="43" spans="1:5" x14ac:dyDescent="0.25">
      <c r="D43" s="36" t="s">
        <v>51</v>
      </c>
      <c r="E43" s="36"/>
    </row>
  </sheetData>
  <mergeCells count="18">
    <mergeCell ref="A39:B39"/>
    <mergeCell ref="D42:E42"/>
    <mergeCell ref="D43:E43"/>
    <mergeCell ref="B7:C7"/>
    <mergeCell ref="B8:C8"/>
    <mergeCell ref="A33:C33"/>
    <mergeCell ref="A35:C35"/>
    <mergeCell ref="A34:C34"/>
    <mergeCell ref="D34:E34"/>
    <mergeCell ref="D35:E35"/>
    <mergeCell ref="B2:E2"/>
    <mergeCell ref="D5:E5"/>
    <mergeCell ref="D7:E7"/>
    <mergeCell ref="D8:E8"/>
    <mergeCell ref="A1:E1"/>
    <mergeCell ref="B3:E3"/>
    <mergeCell ref="B4:C4"/>
    <mergeCell ref="D4:E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Dalecký</dc:creator>
  <cp:lastModifiedBy>kupcikova</cp:lastModifiedBy>
  <cp:lastPrinted>2020-02-19T16:18:19Z</cp:lastPrinted>
  <dcterms:created xsi:type="dcterms:W3CDTF">2020-02-18T20:08:50Z</dcterms:created>
  <dcterms:modified xsi:type="dcterms:W3CDTF">2020-02-20T09:04:21Z</dcterms:modified>
</cp:coreProperties>
</file>